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sap\書式\申請書\2024年度\東雁来公園夜間申請書\"/>
    </mc:Choice>
  </mc:AlternateContent>
  <xr:revisionPtr revIDLastSave="0" documentId="13_ncr:1_{4CBCA907-D67C-431F-AB12-84052CAC48B0}" xr6:coauthVersionLast="47" xr6:coauthVersionMax="47" xr10:uidLastSave="{00000000-0000-0000-0000-000000000000}"/>
  <bookViews>
    <workbookView xWindow="23880" yWindow="-2865" windowWidth="29040" windowHeight="15990" xr2:uid="{00000000-000D-0000-FFFF-FFFF00000000}"/>
  </bookViews>
  <sheets>
    <sheet name="東雁来公園【夜間】使用申請書" sheetId="1" r:id="rId1"/>
  </sheets>
  <definedNames>
    <definedName name="_xlnm.Print_Area" localSheetId="0">東雁来公園【夜間】使用申請書!$A$1:$L$58</definedName>
  </definedNames>
  <calcPr calcId="191029"/>
</workbook>
</file>

<file path=xl/calcChain.xml><?xml version="1.0" encoding="utf-8"?>
<calcChain xmlns="http://schemas.openxmlformats.org/spreadsheetml/2006/main">
  <c r="U27" i="1" l="1"/>
  <c r="U28" i="1" s="1"/>
  <c r="R8" i="1"/>
  <c r="V27" i="1" l="1"/>
  <c r="V28" i="1" s="1"/>
  <c r="U29" i="1" l="1"/>
  <c r="K10" i="1" s="1"/>
  <c r="L12" i="1" s="1"/>
  <c r="S8" i="1"/>
  <c r="U8" i="1" s="1"/>
  <c r="V9" i="1" s="1"/>
  <c r="G8" i="1" l="1"/>
  <c r="V11" i="1"/>
  <c r="V10" i="1"/>
</calcChain>
</file>

<file path=xl/sharedStrings.xml><?xml version="1.0" encoding="utf-8"?>
<sst xmlns="http://schemas.openxmlformats.org/spreadsheetml/2006/main" count="33" uniqueCount="31">
  <si>
    <t>【見取図】</t>
    <rPh sb="1" eb="3">
      <t>ミト</t>
    </rPh>
    <rPh sb="3" eb="4">
      <t>ズ</t>
    </rPh>
    <phoneticPr fontId="1"/>
  </si>
  <si>
    <t>（路上に車を停めて、車内からの観覧も禁止としますのでご周知願います。）</t>
    <rPh sb="1" eb="3">
      <t>ロジョウ</t>
    </rPh>
    <rPh sb="4" eb="5">
      <t>クルマ</t>
    </rPh>
    <rPh sb="6" eb="7">
      <t>ト</t>
    </rPh>
    <rPh sb="10" eb="12">
      <t>シャナイ</t>
    </rPh>
    <rPh sb="15" eb="17">
      <t>カンラン</t>
    </rPh>
    <rPh sb="18" eb="20">
      <t>キンシ</t>
    </rPh>
    <rPh sb="27" eb="30">
      <t>シュウチネガ</t>
    </rPh>
    <phoneticPr fontId="1"/>
  </si>
  <si>
    <t>・絶対に路上駐車はしないで下さい。</t>
    <rPh sb="1" eb="3">
      <t>ゼッタイ</t>
    </rPh>
    <rPh sb="4" eb="6">
      <t>ロジョウ</t>
    </rPh>
    <rPh sb="6" eb="8">
      <t>チュウシャ</t>
    </rPh>
    <rPh sb="13" eb="14">
      <t>クダ</t>
    </rPh>
    <phoneticPr fontId="1"/>
  </si>
  <si>
    <t>・最大21：00まで使用可能ですが、21：00には必ず照明を落として下さい。</t>
    <rPh sb="1" eb="3">
      <t>サイダイ</t>
    </rPh>
    <rPh sb="10" eb="12">
      <t>シヨウ</t>
    </rPh>
    <rPh sb="12" eb="14">
      <t>カノウ</t>
    </rPh>
    <rPh sb="25" eb="26">
      <t>カナラ</t>
    </rPh>
    <rPh sb="27" eb="29">
      <t>ショウメイ</t>
    </rPh>
    <rPh sb="30" eb="31">
      <t>オ</t>
    </rPh>
    <rPh sb="34" eb="35">
      <t>クダ</t>
    </rPh>
    <phoneticPr fontId="1"/>
  </si>
  <si>
    <t>・代表者は利用前にSSAP事務所へお越し下さい。</t>
    <rPh sb="1" eb="4">
      <t>ダイヒョウシャ</t>
    </rPh>
    <rPh sb="5" eb="7">
      <t>リヨウ</t>
    </rPh>
    <rPh sb="7" eb="8">
      <t>マエ</t>
    </rPh>
    <rPh sb="13" eb="15">
      <t>ジム</t>
    </rPh>
    <rPh sb="15" eb="16">
      <t>ショ</t>
    </rPh>
    <rPh sb="18" eb="19">
      <t>コ</t>
    </rPh>
    <rPh sb="20" eb="21">
      <t>クダ</t>
    </rPh>
    <phoneticPr fontId="1"/>
  </si>
  <si>
    <t>～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</si>
  <si>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</si>
  <si>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</si>
  <si>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施設使用申請書</t>
    <rPh sb="0" eb="2">
      <t>シセツ</t>
    </rPh>
    <rPh sb="2" eb="4">
      <t>シヨウ</t>
    </rPh>
    <rPh sb="4" eb="7">
      <t>シンセイショ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</si>
  <si>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</si>
  <si>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</si>
  <si>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使用日時</t>
    <rPh sb="0" eb="2">
      <t>シヨウ</t>
    </rPh>
    <rPh sb="2" eb="4">
      <t>ニチジ</t>
    </rPh>
    <phoneticPr fontId="1"/>
  </si>
  <si>
    <t>使用者</t>
    <rPh sb="0" eb="3">
      <t>シヨウシャ</t>
    </rPh>
    <phoneticPr fontId="1"/>
  </si>
  <si>
    <t>チーム名：</t>
    <phoneticPr fontId="1"/>
  </si>
  <si>
    <t>又は担当者：</t>
    <rPh sb="0" eb="1">
      <t>マタ</t>
    </rPh>
    <phoneticPr fontId="1"/>
  </si>
  <si>
    <t>電話番号：</t>
    <phoneticPr fontId="1"/>
  </si>
  <si>
    <t>ＦＡＸ番号：</t>
    <phoneticPr fontId="1"/>
  </si>
  <si>
    <t>住所：</t>
    <phoneticPr fontId="1"/>
  </si>
  <si>
    <t>代表者</t>
    <phoneticPr fontId="1"/>
  </si>
  <si>
    <t>・照明のON・OFFは利用者で行って下さい。詳細はSSAP事務所へ来所時に説明致します。</t>
    <rPh sb="1" eb="3">
      <t>ショウメイ</t>
    </rPh>
    <rPh sb="11" eb="14">
      <t>リヨウシャ</t>
    </rPh>
    <rPh sb="15" eb="16">
      <t>オコナ</t>
    </rPh>
    <rPh sb="18" eb="19">
      <t>クダ</t>
    </rPh>
    <rPh sb="22" eb="24">
      <t>ショウサイ</t>
    </rPh>
    <rPh sb="29" eb="31">
      <t>ジム</t>
    </rPh>
    <rPh sb="31" eb="32">
      <t>ショ</t>
    </rPh>
    <rPh sb="33" eb="35">
      <t>ライショ</t>
    </rPh>
    <rPh sb="35" eb="36">
      <t>ジ</t>
    </rPh>
    <rPh sb="37" eb="40">
      <t>セツメイイタ</t>
    </rPh>
    <phoneticPr fontId="1"/>
  </si>
  <si>
    <t>日にち</t>
    <rPh sb="0" eb="1">
      <t>ヒ</t>
    </rPh>
    <phoneticPr fontId="1"/>
  </si>
  <si>
    <t>時間</t>
    <rPh sb="0" eb="2">
      <t>ジカン</t>
    </rPh>
    <phoneticPr fontId="1"/>
  </si>
  <si>
    <t>ﾋﾟｯﾁ</t>
    <phoneticPr fontId="1"/>
  </si>
  <si>
    <t>照明</t>
    <rPh sb="0" eb="2">
      <t>ショウメイ</t>
    </rPh>
    <phoneticPr fontId="1"/>
  </si>
  <si>
    <t>※　使用時の注意事項（必ずお読み下さい）</t>
    <rPh sb="2" eb="4">
      <t>シヨウ</t>
    </rPh>
    <rPh sb="4" eb="5">
      <t>ジ</t>
    </rPh>
    <rPh sb="6" eb="8">
      <t>チュウイ</t>
    </rPh>
    <rPh sb="8" eb="10">
      <t>ジコウ</t>
    </rPh>
    <rPh sb="11" eb="12">
      <t>カナラ</t>
    </rPh>
    <rPh sb="14" eb="15">
      <t>ヨ</t>
    </rPh>
    <rPh sb="16" eb="17">
      <t>クダ</t>
    </rPh>
    <phoneticPr fontId="1"/>
  </si>
  <si>
    <t>　　東雁来公園サッカー場【夜間利用】</t>
    <rPh sb="2" eb="5">
      <t>ヒガシカリキ</t>
    </rPh>
    <rPh sb="5" eb="7">
      <t>コウエン</t>
    </rPh>
    <rPh sb="11" eb="12">
      <t>バ</t>
    </rPh>
    <rPh sb="13" eb="15">
      <t>ヤカン</t>
    </rPh>
    <rPh sb="15" eb="17">
      <t>リヨウ</t>
    </rPh>
    <phoneticPr fontId="1"/>
  </si>
  <si>
    <t>面</t>
    <rPh sb="0" eb="1">
      <t>メン</t>
    </rPh>
    <phoneticPr fontId="1"/>
  </si>
  <si>
    <t>東</t>
    <rPh sb="0" eb="1">
      <t>ヒガシ</t>
    </rPh>
    <phoneticPr fontId="1"/>
  </si>
  <si>
    <t>西</t>
    <rPh sb="0" eb="1">
      <t>ニシ</t>
    </rPh>
    <phoneticPr fontId="1"/>
  </si>
  <si>
    <t>使用料金請求額（税込）</t>
    <rPh sb="0" eb="2">
      <t>シヨウ</t>
    </rPh>
    <rPh sb="2" eb="4">
      <t>リョウキン</t>
    </rPh>
    <rPh sb="4" eb="6">
      <t>セイキュウ</t>
    </rPh>
    <rPh sb="6" eb="7">
      <t>ガク</t>
    </rPh>
    <rPh sb="8" eb="10">
      <t>ゼイコミ</t>
    </rPh>
    <phoneticPr fontId="1"/>
  </si>
  <si>
    <t>（内、10%消費税</t>
    <rPh sb="1" eb="2">
      <t>ウチ</t>
    </rPh>
    <rPh sb="6" eb="9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</si>
</sst>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m&quot;月&quot;d&quot;日&quot;\(aaa\)"/>
    <numFmt numFmtId="177" formatCode="[$-411]ggge&quot;年&quot;m&quot;月&quot;d&quot;日&quot;;@"/>
    <numFmt numFmtId="178" formatCode="aaaa"/>
    <numFmt numFmtId="179" formatCode="h:mm;@"/>
    <numFmt numFmtId="180" formatCode="\(aaa\)"/>
    <numFmt numFmtId="181" formatCode="[$-F800]dddd\,\ mmmm\ dd\,\ yyyy"/>
    <numFmt numFmtId="182" formatCode="#,##0&quot;円）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S明朝E"/>
      <family val="1"/>
      <charset val="128"/>
    </font>
    <font>
      <sz val="11"/>
      <color theme="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明朝E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6"/>
      <color rgb="FFFF0000"/>
      <name val="ＭＳ Ｐゴシック"/>
      <family val="2"/>
      <charset val="128"/>
      <scheme val="minor"/>
    </font>
    <font>
      <sz val="16"/>
      <color theme="1"/>
      <name val="HGP創英ﾌﾟﾚｾﾞﾝｽEB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24"/>
      <color theme="1"/>
      <name val="HGP創英ﾌﾟﾚｾﾞﾝｽEB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6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2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7" xfId="0" applyFont="1" applyFill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180" fontId="3" fillId="0" borderId="7" xfId="0" applyNumberFormat="1" applyFont="1" applyBorder="1" applyAlignment="1">
      <alignment horizontal="left" vertical="center" shrinkToFit="1"/>
    </xf>
    <xf numFmtId="179" fontId="3" fillId="2" borderId="7" xfId="0" applyNumberFormat="1" applyFont="1" applyFill="1" applyBorder="1" applyAlignment="1">
      <alignment vertical="center" shrinkToFit="1"/>
    </xf>
    <xf numFmtId="0" fontId="3" fillId="0" borderId="7" xfId="0" applyFont="1" applyBorder="1">
      <alignment vertical="center"/>
    </xf>
    <xf numFmtId="0" fontId="5" fillId="0" borderId="0" xfId="0" applyFont="1" applyAlignment="1">
      <alignment horizontal="left" vertical="center" shrinkToFit="1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 applyAlignment="1"/>
    <xf numFmtId="0" fontId="18" fillId="0" borderId="0" xfId="0" applyFont="1">
      <alignment vertical="center"/>
    </xf>
    <xf numFmtId="181" fontId="18" fillId="0" borderId="0" xfId="0" applyNumberFormat="1" applyFont="1">
      <alignment vertical="center"/>
    </xf>
    <xf numFmtId="178" fontId="18" fillId="0" borderId="0" xfId="0" applyNumberFormat="1" applyFont="1">
      <alignment vertical="center"/>
    </xf>
    <xf numFmtId="20" fontId="18" fillId="0" borderId="0" xfId="0" applyNumberFormat="1" applyFont="1">
      <alignment vertical="center"/>
    </xf>
    <xf numFmtId="176" fontId="18" fillId="0" borderId="0" xfId="0" applyNumberFormat="1" applyFont="1">
      <alignment vertical="center"/>
    </xf>
    <xf numFmtId="177" fontId="18" fillId="0" borderId="0" xfId="0" applyNumberFormat="1" applyFont="1">
      <alignment vertical="center"/>
    </xf>
    <xf numFmtId="179" fontId="18" fillId="0" borderId="0" xfId="0" applyNumberFormat="1" applyFont="1">
      <alignment vertical="center"/>
    </xf>
    <xf numFmtId="0" fontId="20" fillId="0" borderId="0" xfId="0" applyFont="1">
      <alignment vertical="center"/>
    </xf>
    <xf numFmtId="182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7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19" fillId="2" borderId="0" xfId="0" applyFont="1" applyFill="1" applyAlignment="1">
      <alignment horizontal="center" shrinkToFit="1"/>
    </xf>
    <xf numFmtId="0" fontId="9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5" fontId="13" fillId="0" borderId="12" xfId="0" applyNumberFormat="1" applyFont="1" applyBorder="1" applyAlignment="1">
      <alignment horizontal="center" vertical="center"/>
    </xf>
    <xf numFmtId="5" fontId="13" fillId="0" borderId="13" xfId="0" applyNumberFormat="1" applyFont="1" applyBorder="1" applyAlignment="1">
      <alignment horizontal="center" vertical="center"/>
    </xf>
    <xf numFmtId="5" fontId="13" fillId="0" borderId="15" xfId="0" applyNumberFormat="1" applyFont="1" applyBorder="1" applyAlignment="1">
      <alignment horizontal="center" vertical="center"/>
    </xf>
    <xf numFmtId="5" fontId="13" fillId="0" borderId="16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shrinkToFit="1"/>
    </xf>
    <xf numFmtId="49" fontId="13" fillId="2" borderId="7" xfId="0" applyNumberFormat="1" applyFont="1" applyFill="1" applyBorder="1" applyAlignment="1">
      <alignment horizontal="left" vertical="center" shrinkToFit="1"/>
    </xf>
    <xf numFmtId="0" fontId="14" fillId="0" borderId="0" xfId="0" applyFont="1">
      <alignment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1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0</xdr:row>
      <xdr:rowOff>0</xdr:rowOff>
    </xdr:from>
    <xdr:to>
      <xdr:col>23</xdr:col>
      <xdr:colOff>0</xdr:colOff>
      <xdr:row>47</xdr:row>
      <xdr:rowOff>95250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724900" y="0"/>
          <a:ext cx="5238750" cy="90487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1076326</xdr:colOff>
      <xdr:row>5</xdr:row>
      <xdr:rowOff>171450</xdr:rowOff>
    </xdr:from>
    <xdr:to>
      <xdr:col>24</xdr:col>
      <xdr:colOff>295276</xdr:colOff>
      <xdr:row>8</xdr:row>
      <xdr:rowOff>180975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096876" y="1209675"/>
          <a:ext cx="1847850" cy="590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0</xdr:col>
      <xdr:colOff>219075</xdr:colOff>
      <xdr:row>36</xdr:row>
      <xdr:rowOff>38100</xdr:rowOff>
    </xdr:from>
    <xdr:to>
      <xdr:col>11</xdr:col>
      <xdr:colOff>438150</xdr:colOff>
      <xdr:row>57</xdr:row>
      <xdr:rowOff>30059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219075" y="7105650"/>
          <a:ext cx="5381625" cy="3592409"/>
          <a:chOff x="219075" y="7086600"/>
          <a:chExt cx="5381625" cy="3592409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7086600"/>
            <a:ext cx="5381625" cy="3592409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WordArt 87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98035" y="7812053"/>
            <a:ext cx="780644" cy="325269"/>
          </a:xfrm>
          <a:prstGeom prst="rect">
            <a:avLst/>
          </a:prstGeom>
          <a:ln w="9525">
            <a:noFill/>
            <a:round/>
            <a:headEnd/>
            <a:tailEnd/>
          </a:ln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b="1" kern="10" spc="0">
                <a:ln>
                  <a:noFill/>
                </a:ln>
                <a:solidFill>
                  <a:srgbClr val="FF0000"/>
                </a:solidFill>
                <a:effectLst/>
                <a:latin typeface="ＭＳ Ｐゴシック"/>
                <a:ea typeface="ＭＳ Ｐゴシック"/>
              </a:rPr>
              <a:t>東雁来公園サッカー場</a:t>
            </a:r>
          </a:p>
          <a:p>
            <a:pPr algn="ctr" rtl="0">
              <a:buNone/>
            </a:pPr>
            <a:r>
              <a:rPr lang="ja-JP" altLang="en-US" sz="3600" b="1" kern="10" spc="0">
                <a:ln>
                  <a:noFill/>
                </a:ln>
                <a:solidFill>
                  <a:srgbClr val="FF0000"/>
                </a:solidFill>
                <a:effectLst/>
                <a:latin typeface="ＭＳ Ｐゴシック"/>
                <a:ea typeface="ＭＳ Ｐゴシック"/>
              </a:rPr>
              <a:t>（西）</a:t>
            </a:r>
          </a:p>
        </xdr:txBody>
      </xdr:sp>
      <xdr:sp macro="" textlink="">
        <xdr:nvSpPr>
          <xdr:cNvPr id="5" name="WordArt 87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98034" y="7342221"/>
            <a:ext cx="636080" cy="144565"/>
          </a:xfrm>
          <a:prstGeom prst="rect">
            <a:avLst/>
          </a:prstGeom>
          <a:ln w="9525">
            <a:noFill/>
            <a:round/>
            <a:headEnd/>
            <a:tailEnd/>
          </a:ln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b="1" kern="10" spc="0">
                <a:ln>
                  <a:noFill/>
                </a:ln>
                <a:solidFill>
                  <a:srgbClr val="FF0000"/>
                </a:solidFill>
                <a:effectLst/>
                <a:latin typeface="ＭＳ Ｐゴシック"/>
                <a:ea typeface="ＭＳ Ｐゴシック"/>
              </a:rPr>
              <a:t>駐車場</a:t>
            </a:r>
          </a:p>
        </xdr:txBody>
      </xdr:sp>
      <xdr:sp macro="" textlink="">
        <xdr:nvSpPr>
          <xdr:cNvPr id="6" name="WordArt 87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611055" y="7551838"/>
            <a:ext cx="961348" cy="375866"/>
          </a:xfrm>
          <a:prstGeom prst="rect">
            <a:avLst/>
          </a:prstGeom>
          <a:ln w="9525">
            <a:noFill/>
            <a:round/>
            <a:headEnd/>
            <a:tailEnd/>
          </a:ln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b="1" kern="10" spc="0">
                <a:ln>
                  <a:noFill/>
                </a:ln>
                <a:solidFill>
                  <a:srgbClr val="FF0000"/>
                </a:solidFill>
                <a:effectLst/>
                <a:latin typeface="ＭＳ Ｐゴシック"/>
                <a:ea typeface="ＭＳ Ｐゴシック"/>
              </a:rPr>
              <a:t>調整池</a:t>
            </a:r>
          </a:p>
          <a:p>
            <a:pPr algn="ctr" rtl="0">
              <a:buNone/>
            </a:pPr>
            <a:r>
              <a:rPr lang="ja-JP" altLang="en-US" sz="3600" b="1" kern="10" spc="0">
                <a:ln>
                  <a:noFill/>
                </a:ln>
                <a:solidFill>
                  <a:srgbClr val="FF0000"/>
                </a:solidFill>
                <a:effectLst/>
                <a:latin typeface="ＭＳ Ｐゴシック"/>
                <a:ea typeface="ＭＳ Ｐゴシック"/>
              </a:rPr>
              <a:t>（臨時駐車場）</a:t>
            </a:r>
          </a:p>
        </xdr:txBody>
      </xdr:sp>
      <xdr:sp macro="" textlink="">
        <xdr:nvSpPr>
          <xdr:cNvPr id="7" name="WordArt 88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 rot="5400000">
            <a:off x="3442846" y="9149270"/>
            <a:ext cx="339726" cy="252987"/>
          </a:xfrm>
          <a:prstGeom prst="rect">
            <a:avLst/>
          </a:prstGeom>
          <a:ln w="9525">
            <a:noFill/>
            <a:round/>
            <a:headEnd/>
            <a:tailEnd/>
          </a:ln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3600" b="0" kern="10" spc="0">
                <a:ln>
                  <a:noFill/>
                </a:ln>
                <a:solidFill>
                  <a:srgbClr val="FF0000"/>
                </a:solidFill>
                <a:effectLst/>
                <a:latin typeface="ＭＳ Ｐゴシック"/>
                <a:ea typeface="ＭＳ Ｐゴシック"/>
              </a:rPr>
              <a:t>事務所</a:t>
            </a:r>
          </a:p>
        </xdr:txBody>
      </xdr:sp>
      <xdr:sp macro="" textlink="">
        <xdr:nvSpPr>
          <xdr:cNvPr id="15" name="WordArt 87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5275" y="7791450"/>
            <a:ext cx="780644" cy="325269"/>
          </a:xfrm>
          <a:prstGeom prst="rect">
            <a:avLst/>
          </a:prstGeom>
          <a:ln w="9525">
            <a:noFill/>
            <a:round/>
            <a:headEnd/>
            <a:tailEnd/>
          </a:ln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b="1" kern="10" spc="0">
                <a:ln>
                  <a:noFill/>
                </a:ln>
                <a:solidFill>
                  <a:srgbClr val="FF0000"/>
                </a:solidFill>
                <a:effectLst/>
                <a:latin typeface="ＭＳ Ｐゴシック"/>
                <a:ea typeface="ＭＳ Ｐゴシック"/>
              </a:rPr>
              <a:t>東雁来公園サッカー場</a:t>
            </a:r>
          </a:p>
          <a:p>
            <a:pPr algn="ctr" rtl="0">
              <a:buNone/>
            </a:pPr>
            <a:r>
              <a:rPr lang="ja-JP" altLang="en-US" sz="3600" b="1" kern="10" spc="0">
                <a:ln>
                  <a:noFill/>
                </a:ln>
                <a:solidFill>
                  <a:srgbClr val="FF0000"/>
                </a:solidFill>
                <a:effectLst/>
                <a:latin typeface="ＭＳ Ｐゴシック"/>
                <a:ea typeface="ＭＳ Ｐゴシック"/>
              </a:rPr>
              <a:t>（東）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39"/>
  <sheetViews>
    <sheetView showGridLines="0" tabSelected="1" zoomScaleNormal="100" workbookViewId="0">
      <selection activeCell="C8" sqref="C8"/>
    </sheetView>
  </sheetViews>
  <sheetFormatPr defaultRowHeight="13.5" x14ac:dyDescent="0.15"/>
  <cols>
    <col min="1" max="1" width="4.375" customWidth="1"/>
    <col min="2" max="2" width="5.375" customWidth="1"/>
    <col min="3" max="3" width="6.875" customWidth="1"/>
    <col min="4" max="4" width="5.125" customWidth="1"/>
    <col min="5" max="5" width="6.875" customWidth="1"/>
    <col min="6" max="6" width="5.125" customWidth="1"/>
    <col min="7" max="7" width="7.5" customWidth="1"/>
    <col min="8" max="8" width="8.875" customWidth="1"/>
    <col min="9" max="9" width="2.625" customWidth="1"/>
    <col min="10" max="10" width="8.375" customWidth="1"/>
    <col min="11" max="11" width="6.625" customWidth="1"/>
    <col min="15" max="21" width="9" style="29"/>
    <col min="22" max="22" width="16.5" style="29" bestFit="1" customWidth="1"/>
    <col min="23" max="24" width="9" style="29"/>
    <col min="25" max="26" width="9" style="27"/>
  </cols>
  <sheetData>
    <row r="1" spans="2:26" x14ac:dyDescent="0.15">
      <c r="B1" s="42" t="s">
        <v>8</v>
      </c>
      <c r="C1" s="42"/>
      <c r="D1" s="42"/>
      <c r="E1" s="42"/>
      <c r="F1" s="42"/>
      <c r="G1" s="42"/>
      <c r="H1" s="42"/>
      <c r="I1" s="42"/>
      <c r="J1" s="42"/>
      <c r="K1" s="42"/>
      <c r="M1" s="14"/>
      <c r="N1" s="14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2:26" s="2" customFormat="1" ht="22.5" customHeight="1" x14ac:dyDescent="0.15">
      <c r="B2" s="42"/>
      <c r="C2" s="42"/>
      <c r="D2" s="42"/>
      <c r="E2" s="42"/>
      <c r="F2" s="42"/>
      <c r="G2" s="42"/>
      <c r="H2" s="42"/>
      <c r="I2" s="42"/>
      <c r="J2" s="42"/>
      <c r="K2" s="42"/>
      <c r="M2" s="15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2:26" ht="18.75" customHeight="1" x14ac:dyDescent="0.15">
      <c r="B3" s="41"/>
      <c r="C3" s="41"/>
      <c r="D3" s="39" t="s">
        <v>26</v>
      </c>
      <c r="E3" s="40" t="s">
        <v>25</v>
      </c>
      <c r="F3" s="40"/>
      <c r="G3" s="40"/>
      <c r="H3" s="40"/>
      <c r="I3" s="40"/>
      <c r="J3" s="40"/>
      <c r="K3" s="40"/>
      <c r="L3" s="28"/>
      <c r="M3" s="14"/>
      <c r="N3" s="27"/>
      <c r="O3" s="27"/>
      <c r="P3" s="27"/>
      <c r="Q3" s="27"/>
      <c r="R3" s="27" t="s">
        <v>10</v>
      </c>
      <c r="S3" s="27"/>
      <c r="T3" s="27"/>
      <c r="U3" s="27"/>
      <c r="V3" s="27"/>
      <c r="W3" s="27"/>
      <c r="X3" s="27"/>
    </row>
    <row r="4" spans="2:26" ht="13.5" customHeight="1" x14ac:dyDescent="0.15">
      <c r="B4" s="41"/>
      <c r="C4" s="41"/>
      <c r="D4" s="39"/>
      <c r="E4" s="40"/>
      <c r="F4" s="40"/>
      <c r="G4" s="40"/>
      <c r="H4" s="40"/>
      <c r="I4" s="40"/>
      <c r="J4" s="40"/>
      <c r="K4" s="40"/>
      <c r="M4" s="14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2:26" x14ac:dyDescent="0.15">
      <c r="M5" s="14"/>
      <c r="N5" s="27"/>
      <c r="O5" s="27"/>
      <c r="P5" s="27"/>
      <c r="Q5" s="27"/>
      <c r="R5" s="27" t="s">
        <v>9</v>
      </c>
      <c r="S5" s="27" t="s">
        <v>7</v>
      </c>
      <c r="T5" s="27" t="s">
        <v>6</v>
      </c>
      <c r="U5" s="27"/>
      <c r="V5" s="27"/>
      <c r="W5" s="27"/>
      <c r="X5" s="27"/>
    </row>
    <row r="6" spans="2:26" ht="17.25" x14ac:dyDescent="0.15">
      <c r="B6" s="52" t="s">
        <v>11</v>
      </c>
      <c r="C6" s="53"/>
      <c r="D6" s="3"/>
      <c r="E6" s="3"/>
      <c r="F6" s="3"/>
      <c r="G6" s="3"/>
      <c r="M6" s="14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2:26" ht="10.5" customHeight="1" x14ac:dyDescent="0.15">
      <c r="B7" s="4"/>
      <c r="C7" s="5"/>
      <c r="D7" s="5"/>
      <c r="E7" s="5"/>
      <c r="F7" s="5"/>
      <c r="G7" s="5"/>
      <c r="H7" s="6"/>
      <c r="M7" s="14"/>
      <c r="N7" s="27"/>
      <c r="O7" s="27"/>
      <c r="P7" s="27"/>
      <c r="Q7" s="27"/>
      <c r="R7" s="27"/>
      <c r="S7" s="27"/>
      <c r="T7" s="27"/>
      <c r="W7" s="27"/>
      <c r="X7" s="27"/>
    </row>
    <row r="8" spans="2:26" ht="18" thickBot="1" x14ac:dyDescent="0.2">
      <c r="B8" s="16" t="s">
        <v>20</v>
      </c>
      <c r="C8" s="19"/>
      <c r="D8" s="20" t="s">
        <v>7</v>
      </c>
      <c r="E8" s="19"/>
      <c r="F8" s="20" t="s">
        <v>6</v>
      </c>
      <c r="G8" s="21" t="str">
        <f>IF(ISERR(V9),"",V9)</f>
        <v/>
      </c>
      <c r="H8" s="8"/>
      <c r="M8" s="14"/>
      <c r="N8" s="27"/>
      <c r="O8" s="27"/>
      <c r="P8" s="27"/>
      <c r="Q8" s="27">
        <v>2024</v>
      </c>
      <c r="R8" s="27">
        <f>C8</f>
        <v>0</v>
      </c>
      <c r="S8" s="27">
        <f>E8</f>
        <v>0</v>
      </c>
      <c r="T8" s="27"/>
      <c r="U8" s="30" t="str">
        <f>Q8&amp;R3&amp;R8&amp;S5&amp;S8&amp;T5</f>
        <v>2024年0月0日</v>
      </c>
      <c r="W8" s="27"/>
      <c r="X8" s="27"/>
    </row>
    <row r="9" spans="2:26" ht="18.75" thickTop="1" thickBot="1" x14ac:dyDescent="0.2">
      <c r="B9" s="7"/>
      <c r="C9" s="13"/>
      <c r="D9" s="13"/>
      <c r="E9" s="13"/>
      <c r="F9" s="13"/>
      <c r="G9" s="13"/>
      <c r="H9" s="8"/>
      <c r="J9" s="43" t="s">
        <v>29</v>
      </c>
      <c r="K9" s="44"/>
      <c r="L9" s="45"/>
      <c r="M9" s="14"/>
      <c r="N9" s="27"/>
      <c r="O9" s="27"/>
      <c r="P9" s="27"/>
      <c r="Q9" s="27"/>
      <c r="R9" s="27"/>
      <c r="S9" s="27"/>
      <c r="T9" s="27"/>
      <c r="V9" s="31" t="e">
        <f>DATEVALUE(U8)</f>
        <v>#VALUE!</v>
      </c>
      <c r="W9" s="27"/>
      <c r="X9" s="27"/>
    </row>
    <row r="10" spans="2:26" ht="18" thickTop="1" x14ac:dyDescent="0.15">
      <c r="B10" s="17" t="s">
        <v>21</v>
      </c>
      <c r="C10" s="22"/>
      <c r="D10" s="20" t="s">
        <v>5</v>
      </c>
      <c r="E10" s="22"/>
      <c r="F10" s="23"/>
      <c r="G10" s="13"/>
      <c r="H10" s="8"/>
      <c r="J10" s="50"/>
      <c r="K10" s="46">
        <f>U29</f>
        <v>0</v>
      </c>
      <c r="L10" s="47"/>
      <c r="M10" s="14"/>
      <c r="N10" s="27"/>
      <c r="O10" s="27"/>
      <c r="P10" s="27"/>
      <c r="Q10" s="27"/>
      <c r="R10" s="27">
        <v>4</v>
      </c>
      <c r="S10" s="27">
        <v>1</v>
      </c>
      <c r="T10" s="32">
        <v>0.66666666666666663</v>
      </c>
      <c r="V10" s="33" t="str">
        <f>IF(ISERR(V9),"",V9)</f>
        <v/>
      </c>
      <c r="W10" s="27"/>
      <c r="X10" s="27"/>
    </row>
    <row r="11" spans="2:26" ht="10.5" customHeight="1" thickBot="1" x14ac:dyDescent="0.2">
      <c r="B11" s="9"/>
      <c r="C11" s="10"/>
      <c r="D11" s="10"/>
      <c r="E11" s="10"/>
      <c r="F11" s="10"/>
      <c r="G11" s="10"/>
      <c r="H11" s="11"/>
      <c r="J11" s="51"/>
      <c r="K11" s="48"/>
      <c r="L11" s="49"/>
      <c r="M11" s="14"/>
      <c r="N11" s="27"/>
      <c r="O11" s="27"/>
      <c r="P11" s="27"/>
      <c r="Q11" s="27"/>
      <c r="R11" s="27">
        <v>5</v>
      </c>
      <c r="S11" s="27">
        <v>2</v>
      </c>
      <c r="T11" s="32">
        <v>0.70833333333333337</v>
      </c>
      <c r="V11" s="30" t="e">
        <f>V9</f>
        <v>#VALUE!</v>
      </c>
      <c r="W11" s="27"/>
      <c r="X11" s="27"/>
    </row>
    <row r="12" spans="2:26" ht="14.25" thickTop="1" x14ac:dyDescent="0.15">
      <c r="J12" s="57" t="s">
        <v>30</v>
      </c>
      <c r="K12" s="57"/>
      <c r="L12" s="37">
        <f>K10-ROUNDDOWN(K10/1.1,0)</f>
        <v>0</v>
      </c>
      <c r="M12" s="14"/>
      <c r="N12" s="27"/>
      <c r="O12" s="27"/>
      <c r="P12" s="27"/>
      <c r="Q12" s="27"/>
      <c r="R12" s="27">
        <v>6</v>
      </c>
      <c r="S12" s="27">
        <v>3</v>
      </c>
      <c r="T12" s="32">
        <v>0.75</v>
      </c>
      <c r="V12" s="34"/>
      <c r="W12" s="27"/>
      <c r="X12" s="27"/>
    </row>
    <row r="13" spans="2:26" ht="9" customHeight="1" x14ac:dyDescent="0.15">
      <c r="M13" s="14"/>
      <c r="N13" s="27"/>
      <c r="O13" s="27"/>
      <c r="P13" s="27"/>
      <c r="Q13" s="27"/>
      <c r="R13" s="27">
        <v>7</v>
      </c>
      <c r="S13" s="27">
        <v>4</v>
      </c>
      <c r="T13" s="32">
        <v>0.79166666666666663</v>
      </c>
      <c r="V13" s="34"/>
      <c r="W13" s="27"/>
      <c r="X13" s="27"/>
    </row>
    <row r="14" spans="2:26" ht="17.25" customHeight="1" x14ac:dyDescent="0.15">
      <c r="B14" s="52" t="s">
        <v>12</v>
      </c>
      <c r="C14" s="53"/>
      <c r="M14" s="14"/>
      <c r="N14" s="27"/>
      <c r="O14" s="27"/>
      <c r="P14" s="27"/>
      <c r="Q14" s="27"/>
      <c r="R14" s="27">
        <v>8</v>
      </c>
      <c r="S14" s="27">
        <v>5</v>
      </c>
      <c r="T14" s="32">
        <v>0.83333333333333337</v>
      </c>
      <c r="V14" s="34"/>
      <c r="W14" s="27"/>
      <c r="X14" s="27"/>
    </row>
    <row r="15" spans="2:26" ht="12" customHeight="1" x14ac:dyDescent="0.15">
      <c r="B15" s="4"/>
      <c r="C15" s="12"/>
      <c r="D15" s="12"/>
      <c r="E15" s="12"/>
      <c r="F15" s="12"/>
      <c r="G15" s="12"/>
      <c r="H15" s="12"/>
      <c r="I15" s="12"/>
      <c r="J15" s="12"/>
      <c r="K15" s="6"/>
      <c r="M15" s="14"/>
      <c r="N15" s="27"/>
      <c r="O15" s="27"/>
      <c r="P15" s="27"/>
      <c r="Q15" s="27"/>
      <c r="R15" s="27">
        <v>9</v>
      </c>
      <c r="S15" s="27">
        <v>6</v>
      </c>
      <c r="T15" s="32">
        <v>0.875</v>
      </c>
      <c r="W15" s="27"/>
      <c r="X15" s="27"/>
    </row>
    <row r="16" spans="2:26" ht="18.75" customHeight="1" x14ac:dyDescent="0.15">
      <c r="B16" s="7"/>
      <c r="C16" s="38" t="s">
        <v>13</v>
      </c>
      <c r="D16" s="38"/>
      <c r="E16" s="55"/>
      <c r="F16" s="55"/>
      <c r="G16" s="55"/>
      <c r="H16" s="55"/>
      <c r="I16" s="24"/>
      <c r="J16" s="18"/>
      <c r="K16" s="8"/>
      <c r="M16" s="14"/>
      <c r="N16" s="27"/>
      <c r="O16" s="27"/>
      <c r="P16" s="27"/>
      <c r="Q16" s="27"/>
      <c r="R16" s="27">
        <v>10</v>
      </c>
      <c r="S16" s="27">
        <v>7</v>
      </c>
      <c r="T16" s="27"/>
      <c r="U16" s="27"/>
      <c r="V16" s="27"/>
      <c r="W16" s="27"/>
      <c r="X16" s="27"/>
    </row>
    <row r="17" spans="2:24" ht="12" customHeight="1" x14ac:dyDescent="0.15">
      <c r="B17" s="7"/>
      <c r="C17" s="25"/>
      <c r="D17" s="25"/>
      <c r="E17" s="18"/>
      <c r="F17" s="18"/>
      <c r="G17" s="18"/>
      <c r="H17" s="18"/>
      <c r="I17" s="18"/>
      <c r="J17" s="18"/>
      <c r="K17" s="8"/>
      <c r="M17" s="14"/>
      <c r="N17" s="27"/>
      <c r="O17" s="27"/>
      <c r="P17" s="27"/>
      <c r="Q17" s="27"/>
      <c r="R17" s="27">
        <v>11</v>
      </c>
      <c r="S17" s="27">
        <v>8</v>
      </c>
      <c r="T17" s="27"/>
      <c r="U17" s="27"/>
      <c r="V17" s="27"/>
      <c r="W17" s="27"/>
      <c r="X17" s="27"/>
    </row>
    <row r="18" spans="2:24" ht="18.75" customHeight="1" x14ac:dyDescent="0.15">
      <c r="B18" s="7"/>
      <c r="C18" s="56" t="s">
        <v>18</v>
      </c>
      <c r="D18" s="56"/>
      <c r="E18" s="18"/>
      <c r="F18" s="18"/>
      <c r="G18" s="18"/>
      <c r="H18" s="18"/>
      <c r="I18" s="18"/>
      <c r="J18" s="18"/>
      <c r="K18" s="8"/>
      <c r="M18" s="14"/>
      <c r="N18" s="27"/>
      <c r="O18" s="27"/>
      <c r="P18" s="27"/>
      <c r="Q18" s="27"/>
      <c r="R18" s="27"/>
      <c r="S18" s="27">
        <v>9</v>
      </c>
      <c r="T18" s="27"/>
      <c r="U18" s="27"/>
      <c r="V18" s="27"/>
      <c r="W18" s="27"/>
      <c r="X18" s="27"/>
    </row>
    <row r="19" spans="2:24" ht="18.75" customHeight="1" x14ac:dyDescent="0.15">
      <c r="B19" s="7"/>
      <c r="C19" s="38" t="s">
        <v>14</v>
      </c>
      <c r="D19" s="38"/>
      <c r="E19" s="54"/>
      <c r="F19" s="54"/>
      <c r="G19" s="54"/>
      <c r="H19" s="54"/>
      <c r="I19" s="24"/>
      <c r="J19" s="18"/>
      <c r="K19" s="8"/>
      <c r="M19" s="14"/>
      <c r="N19" s="27"/>
      <c r="O19" s="27"/>
      <c r="P19" s="27"/>
      <c r="Q19" s="27"/>
      <c r="R19" s="27"/>
      <c r="S19" s="27">
        <v>10</v>
      </c>
      <c r="T19" s="27"/>
      <c r="U19" s="27" t="s">
        <v>27</v>
      </c>
      <c r="V19" s="27"/>
      <c r="W19" s="27"/>
      <c r="X19" s="27"/>
    </row>
    <row r="20" spans="2:24" ht="12" customHeight="1" x14ac:dyDescent="0.15">
      <c r="B20" s="7"/>
      <c r="C20" s="25"/>
      <c r="D20" s="25"/>
      <c r="E20" s="18"/>
      <c r="F20" s="18"/>
      <c r="G20" s="18"/>
      <c r="H20" s="18"/>
      <c r="I20" s="18"/>
      <c r="J20" s="18"/>
      <c r="K20" s="8"/>
      <c r="M20" s="14"/>
      <c r="N20" s="27"/>
      <c r="O20" s="27"/>
      <c r="P20" s="27"/>
      <c r="Q20" s="27"/>
      <c r="R20" s="27"/>
      <c r="S20" s="27">
        <v>11</v>
      </c>
      <c r="T20" s="27"/>
      <c r="U20" s="27" t="s">
        <v>28</v>
      </c>
      <c r="V20" s="27"/>
      <c r="W20" s="27"/>
      <c r="X20" s="27"/>
    </row>
    <row r="21" spans="2:24" ht="18.75" customHeight="1" x14ac:dyDescent="0.15">
      <c r="B21" s="7"/>
      <c r="C21" s="38" t="s">
        <v>15</v>
      </c>
      <c r="D21" s="38"/>
      <c r="E21" s="55"/>
      <c r="F21" s="55"/>
      <c r="G21" s="55"/>
      <c r="H21" s="55"/>
      <c r="I21" s="24"/>
      <c r="J21" s="18"/>
      <c r="K21" s="8"/>
      <c r="M21" s="14"/>
      <c r="N21" s="27"/>
      <c r="O21" s="27"/>
      <c r="P21" s="27"/>
      <c r="Q21" s="27"/>
      <c r="R21" s="27"/>
      <c r="S21" s="27">
        <v>12</v>
      </c>
      <c r="T21" s="27"/>
      <c r="U21" s="27"/>
      <c r="V21" s="27"/>
      <c r="W21" s="27"/>
      <c r="X21" s="27"/>
    </row>
    <row r="22" spans="2:24" ht="12" customHeight="1" x14ac:dyDescent="0.15">
      <c r="B22" s="7"/>
      <c r="C22" s="25"/>
      <c r="D22" s="25"/>
      <c r="E22" s="18"/>
      <c r="F22" s="18"/>
      <c r="G22" s="18"/>
      <c r="H22" s="18"/>
      <c r="I22" s="18"/>
      <c r="J22" s="18"/>
      <c r="K22" s="8"/>
      <c r="M22" s="14"/>
      <c r="N22" s="27"/>
      <c r="O22" s="27"/>
      <c r="P22" s="27"/>
      <c r="Q22" s="27"/>
      <c r="R22" s="27"/>
      <c r="S22" s="27">
        <v>13</v>
      </c>
      <c r="T22" s="27"/>
      <c r="U22" s="27"/>
      <c r="V22" s="27"/>
      <c r="W22" s="27"/>
      <c r="X22" s="27"/>
    </row>
    <row r="23" spans="2:24" ht="18.75" customHeight="1" x14ac:dyDescent="0.15">
      <c r="B23" s="7"/>
      <c r="C23" s="38" t="s">
        <v>16</v>
      </c>
      <c r="D23" s="38"/>
      <c r="E23" s="54"/>
      <c r="F23" s="54"/>
      <c r="G23" s="54"/>
      <c r="H23" s="54"/>
      <c r="I23" s="24"/>
      <c r="J23" s="18"/>
      <c r="K23" s="8"/>
      <c r="M23" s="14"/>
      <c r="N23" s="27"/>
      <c r="O23" s="27"/>
      <c r="P23" s="27"/>
      <c r="Q23" s="27"/>
      <c r="R23" s="27"/>
      <c r="S23" s="27">
        <v>14</v>
      </c>
      <c r="T23" s="27"/>
      <c r="U23" s="27"/>
      <c r="V23" s="27"/>
      <c r="W23" s="27"/>
      <c r="X23" s="27"/>
    </row>
    <row r="24" spans="2:24" ht="12" customHeight="1" x14ac:dyDescent="0.15">
      <c r="B24" s="7"/>
      <c r="C24" s="25"/>
      <c r="D24" s="25"/>
      <c r="E24" s="18"/>
      <c r="F24" s="18"/>
      <c r="G24" s="18"/>
      <c r="H24" s="18"/>
      <c r="I24" s="18"/>
      <c r="J24" s="18"/>
      <c r="K24" s="8"/>
      <c r="M24" s="14"/>
      <c r="N24" s="27"/>
      <c r="O24" s="27"/>
      <c r="P24" s="27"/>
      <c r="Q24" s="27"/>
      <c r="R24" s="27"/>
      <c r="S24" s="27">
        <v>15</v>
      </c>
      <c r="T24" s="27"/>
      <c r="U24" s="27"/>
      <c r="V24" s="27"/>
      <c r="W24" s="27"/>
      <c r="X24" s="27"/>
    </row>
    <row r="25" spans="2:24" ht="18.75" customHeight="1" x14ac:dyDescent="0.15">
      <c r="B25" s="7"/>
      <c r="C25" s="38" t="s">
        <v>17</v>
      </c>
      <c r="D25" s="38"/>
      <c r="E25" s="54"/>
      <c r="F25" s="54"/>
      <c r="G25" s="54"/>
      <c r="H25" s="54"/>
      <c r="I25" s="54"/>
      <c r="J25" s="54"/>
      <c r="K25" s="8"/>
      <c r="M25" s="14"/>
      <c r="N25" s="27"/>
      <c r="O25" s="27"/>
      <c r="P25" s="27"/>
      <c r="Q25" s="27"/>
      <c r="R25" s="27"/>
      <c r="S25" s="27">
        <v>16</v>
      </c>
      <c r="T25" s="27"/>
      <c r="U25" s="27"/>
      <c r="V25" s="27"/>
      <c r="W25" s="27"/>
      <c r="X25" s="27"/>
    </row>
    <row r="26" spans="2:24" ht="12" customHeight="1" x14ac:dyDescent="0.15">
      <c r="B26" s="9"/>
      <c r="C26" s="10"/>
      <c r="D26" s="10"/>
      <c r="E26" s="10"/>
      <c r="F26" s="10"/>
      <c r="G26" s="10"/>
      <c r="H26" s="10"/>
      <c r="I26" s="10"/>
      <c r="J26" s="10"/>
      <c r="K26" s="11"/>
      <c r="M26" s="14"/>
      <c r="N26" s="27"/>
      <c r="O26" s="27"/>
      <c r="P26" s="27"/>
      <c r="Q26" s="27"/>
      <c r="R26" s="27"/>
      <c r="S26" s="27">
        <v>17</v>
      </c>
      <c r="T26" s="27"/>
      <c r="U26" s="27" t="s">
        <v>22</v>
      </c>
      <c r="V26" s="27" t="s">
        <v>23</v>
      </c>
      <c r="W26" s="27"/>
      <c r="X26" s="27"/>
    </row>
    <row r="27" spans="2:24" x14ac:dyDescent="0.15">
      <c r="M27" s="14"/>
      <c r="N27" s="27"/>
      <c r="O27" s="27"/>
      <c r="P27" s="27"/>
      <c r="Q27" s="27"/>
      <c r="R27" s="27"/>
      <c r="S27" s="27">
        <v>18</v>
      </c>
      <c r="T27" s="27"/>
      <c r="U27" s="35">
        <f>E10-C10</f>
        <v>0</v>
      </c>
      <c r="V27" s="35">
        <f>E10-C10</f>
        <v>0</v>
      </c>
      <c r="W27" s="27"/>
      <c r="X27" s="27"/>
    </row>
    <row r="28" spans="2:24" ht="13.5" customHeight="1" x14ac:dyDescent="0.15">
      <c r="M28" s="14"/>
      <c r="N28" s="27"/>
      <c r="O28" s="27"/>
      <c r="P28" s="27"/>
      <c r="Q28" s="27"/>
      <c r="R28" s="27"/>
      <c r="S28" s="27">
        <v>19</v>
      </c>
      <c r="T28" s="27"/>
      <c r="U28" s="27">
        <f>U27*2400*24</f>
        <v>0</v>
      </c>
      <c r="V28" s="35">
        <f>V27*2500*24</f>
        <v>0</v>
      </c>
      <c r="W28" s="27"/>
      <c r="X28" s="27"/>
    </row>
    <row r="29" spans="2:24" ht="20.25" customHeight="1" x14ac:dyDescent="0.15">
      <c r="B29" s="1" t="s">
        <v>24</v>
      </c>
      <c r="M29" s="14"/>
      <c r="N29" s="27"/>
      <c r="O29" s="27"/>
      <c r="P29" s="27"/>
      <c r="Q29" s="27"/>
      <c r="R29" s="27"/>
      <c r="S29" s="27">
        <v>20</v>
      </c>
      <c r="T29" s="27"/>
      <c r="U29" s="27">
        <f>U28+V28</f>
        <v>0</v>
      </c>
      <c r="V29" s="27"/>
      <c r="W29" s="27"/>
      <c r="X29" s="27"/>
    </row>
    <row r="30" spans="2:24" ht="16.5" customHeight="1" x14ac:dyDescent="0.15">
      <c r="B30" t="s">
        <v>4</v>
      </c>
      <c r="M30" s="14"/>
      <c r="N30" s="14"/>
      <c r="O30" s="27"/>
      <c r="S30" s="29">
        <v>21</v>
      </c>
      <c r="W30" s="27"/>
      <c r="X30" s="27"/>
    </row>
    <row r="31" spans="2:24" ht="16.5" customHeight="1" x14ac:dyDescent="0.15">
      <c r="B31" t="s">
        <v>19</v>
      </c>
      <c r="M31" s="14"/>
      <c r="N31" s="14"/>
      <c r="O31" s="27"/>
      <c r="S31" s="29">
        <v>22</v>
      </c>
      <c r="W31" s="27"/>
      <c r="X31" s="27"/>
    </row>
    <row r="32" spans="2:24" ht="16.5" customHeight="1" x14ac:dyDescent="0.15">
      <c r="B32" t="s">
        <v>3</v>
      </c>
      <c r="M32" s="14"/>
      <c r="N32" s="14"/>
      <c r="O32" s="27"/>
      <c r="P32" s="27"/>
      <c r="Q32" s="27"/>
      <c r="R32" s="27"/>
      <c r="S32" s="27">
        <v>23</v>
      </c>
      <c r="T32" s="27"/>
      <c r="U32" s="27"/>
      <c r="V32" s="27"/>
      <c r="W32" s="27"/>
      <c r="X32" s="27"/>
    </row>
    <row r="33" spans="2:24" ht="16.5" customHeight="1" x14ac:dyDescent="0.15">
      <c r="B33" s="36" t="s">
        <v>2</v>
      </c>
      <c r="C33" s="36"/>
      <c r="D33" s="36"/>
      <c r="E33" s="36"/>
      <c r="F33" s="36"/>
      <c r="M33" s="14"/>
      <c r="N33" s="14"/>
      <c r="O33" s="27"/>
      <c r="P33" s="27"/>
      <c r="Q33" s="27"/>
      <c r="R33" s="27"/>
      <c r="S33" s="27">
        <v>24</v>
      </c>
      <c r="T33" s="27"/>
      <c r="U33" s="27"/>
      <c r="V33" s="27"/>
      <c r="W33" s="27"/>
      <c r="X33" s="27"/>
    </row>
    <row r="34" spans="2:24" ht="16.5" customHeight="1" x14ac:dyDescent="0.15">
      <c r="B34" s="36" t="s">
        <v>1</v>
      </c>
      <c r="C34" s="36"/>
      <c r="D34" s="36"/>
      <c r="E34" s="36"/>
      <c r="F34" s="36"/>
      <c r="G34" s="36"/>
      <c r="H34" s="36"/>
      <c r="I34" s="36"/>
      <c r="J34" s="36"/>
      <c r="K34" s="36"/>
      <c r="M34" s="14"/>
      <c r="N34" s="14"/>
      <c r="O34" s="27"/>
      <c r="P34" s="27"/>
      <c r="Q34" s="27"/>
      <c r="R34" s="27"/>
      <c r="S34" s="27">
        <v>25</v>
      </c>
      <c r="T34" s="27"/>
      <c r="U34" s="27"/>
      <c r="V34" s="27"/>
      <c r="W34" s="27"/>
      <c r="X34" s="27"/>
    </row>
    <row r="35" spans="2:24" x14ac:dyDescent="0.15">
      <c r="M35" s="14"/>
      <c r="N35" s="14"/>
      <c r="O35" s="27"/>
      <c r="P35" s="27"/>
      <c r="Q35" s="27"/>
      <c r="R35" s="27"/>
      <c r="S35" s="27">
        <v>26</v>
      </c>
      <c r="T35" s="27"/>
      <c r="U35" s="27"/>
      <c r="V35" s="27"/>
      <c r="W35" s="27"/>
      <c r="X35" s="27"/>
    </row>
    <row r="36" spans="2:24" x14ac:dyDescent="0.15">
      <c r="B36" t="s">
        <v>0</v>
      </c>
      <c r="M36" s="14"/>
      <c r="N36" s="14"/>
      <c r="O36" s="27"/>
      <c r="P36" s="27"/>
      <c r="Q36" s="27"/>
      <c r="R36" s="27"/>
      <c r="S36" s="27">
        <v>27</v>
      </c>
      <c r="T36" s="27"/>
      <c r="U36" s="27"/>
      <c r="V36" s="27"/>
      <c r="W36" s="27"/>
      <c r="X36" s="27"/>
    </row>
    <row r="37" spans="2:24" x14ac:dyDescent="0.15">
      <c r="M37" s="14"/>
      <c r="N37" s="14"/>
      <c r="O37" s="27"/>
      <c r="P37" s="27"/>
      <c r="Q37" s="27"/>
      <c r="R37" s="27"/>
      <c r="S37" s="27">
        <v>28</v>
      </c>
      <c r="T37" s="27"/>
      <c r="U37" s="27"/>
      <c r="V37" s="27"/>
      <c r="W37" s="27"/>
      <c r="X37" s="27"/>
    </row>
    <row r="38" spans="2:24" x14ac:dyDescent="0.15">
      <c r="M38" s="14"/>
      <c r="N38" s="14"/>
      <c r="O38" s="27"/>
      <c r="P38" s="27"/>
      <c r="Q38" s="27"/>
      <c r="R38" s="27"/>
      <c r="S38" s="27">
        <v>29</v>
      </c>
      <c r="T38" s="27"/>
      <c r="U38" s="27"/>
      <c r="V38" s="27"/>
      <c r="W38" s="27"/>
      <c r="X38" s="27"/>
    </row>
    <row r="39" spans="2:24" x14ac:dyDescent="0.15">
      <c r="M39" s="14"/>
      <c r="N39" s="14"/>
      <c r="O39" s="27"/>
      <c r="P39" s="27"/>
      <c r="Q39" s="27"/>
      <c r="R39" s="27"/>
      <c r="S39" s="27">
        <v>30</v>
      </c>
      <c r="T39" s="27"/>
      <c r="U39" s="27"/>
      <c r="V39" s="27"/>
      <c r="W39" s="27"/>
      <c r="X39" s="27"/>
    </row>
    <row r="40" spans="2:24" x14ac:dyDescent="0.15">
      <c r="M40" s="14"/>
      <c r="N40" s="14"/>
      <c r="O40" s="27"/>
      <c r="P40" s="27"/>
      <c r="Q40" s="27"/>
      <c r="R40" s="27"/>
      <c r="S40" s="27">
        <v>31</v>
      </c>
      <c r="T40" s="27"/>
      <c r="U40" s="27"/>
      <c r="V40" s="27"/>
      <c r="W40" s="27"/>
      <c r="X40" s="27"/>
    </row>
    <row r="41" spans="2:24" x14ac:dyDescent="0.15">
      <c r="M41" s="14"/>
      <c r="N41" s="14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2:24" x14ac:dyDescent="0.15">
      <c r="M42" s="14"/>
      <c r="N42" s="14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2:24" x14ac:dyDescent="0.15">
      <c r="M43" s="14"/>
      <c r="N43" s="14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2:24" x14ac:dyDescent="0.15">
      <c r="M44" s="14"/>
      <c r="N44" s="14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2:24" x14ac:dyDescent="0.15">
      <c r="M45" s="14"/>
      <c r="N45" s="14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2:24" x14ac:dyDescent="0.15">
      <c r="M46" s="14"/>
      <c r="N46" s="14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2:24" x14ac:dyDescent="0.15">
      <c r="M47" s="14"/>
      <c r="N47" s="14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2:24" x14ac:dyDescent="0.15">
      <c r="M48" s="14"/>
      <c r="N48" s="14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3:24" x14ac:dyDescent="0.15">
      <c r="M49" s="14"/>
      <c r="N49" s="14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3:24" x14ac:dyDescent="0.15">
      <c r="M50" s="14"/>
      <c r="N50" s="14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3:24" x14ac:dyDescent="0.15">
      <c r="M51" s="14"/>
      <c r="N51" s="14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3:24" x14ac:dyDescent="0.15">
      <c r="M52" s="14"/>
      <c r="N52" s="14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3:24" x14ac:dyDescent="0.15">
      <c r="M53" s="14"/>
      <c r="N53" s="14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3:24" x14ac:dyDescent="0.15">
      <c r="M54" s="14"/>
      <c r="N54" s="14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3:24" x14ac:dyDescent="0.15">
      <c r="M55" s="14"/>
      <c r="N55" s="14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3:24" x14ac:dyDescent="0.15">
      <c r="M56" s="14"/>
      <c r="N56" s="14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3:24" x14ac:dyDescent="0.15">
      <c r="M57" s="14"/>
      <c r="N57" s="14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3:24" x14ac:dyDescent="0.15">
      <c r="M58" s="14"/>
      <c r="N58" s="14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3:24" x14ac:dyDescent="0.15">
      <c r="M59" s="14"/>
      <c r="N59" s="14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3:24" x14ac:dyDescent="0.15">
      <c r="M60" s="14"/>
      <c r="N60" s="14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3:24" x14ac:dyDescent="0.15">
      <c r="M61" s="14"/>
      <c r="N61" s="14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3:24" x14ac:dyDescent="0.15">
      <c r="M62" s="14"/>
      <c r="N62" s="14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3:24" x14ac:dyDescent="0.15">
      <c r="M63" s="14"/>
      <c r="N63" s="14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3:24" x14ac:dyDescent="0.15">
      <c r="M64" s="14"/>
      <c r="N64" s="14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3:24" x14ac:dyDescent="0.15">
      <c r="M65" s="14"/>
      <c r="N65" s="14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3:24" x14ac:dyDescent="0.15">
      <c r="M66" s="14"/>
      <c r="N66" s="14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3:24" x14ac:dyDescent="0.15">
      <c r="M67" s="14"/>
      <c r="N67" s="14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3:24" x14ac:dyDescent="0.15">
      <c r="M68" s="14"/>
      <c r="N68" s="14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3:24" x14ac:dyDescent="0.15">
      <c r="M69" s="14"/>
      <c r="N69" s="14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3:24" x14ac:dyDescent="0.15">
      <c r="M70" s="14"/>
      <c r="N70" s="14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3:24" x14ac:dyDescent="0.15">
      <c r="M71" s="14"/>
      <c r="N71" s="14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3:24" x14ac:dyDescent="0.15">
      <c r="M72" s="14"/>
      <c r="N72" s="14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3:24" x14ac:dyDescent="0.15">
      <c r="M73" s="14"/>
      <c r="N73" s="14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3:24" x14ac:dyDescent="0.15">
      <c r="M74" s="14"/>
      <c r="N74" s="14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3:24" x14ac:dyDescent="0.15">
      <c r="M75" s="14"/>
      <c r="N75" s="14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3:24" x14ac:dyDescent="0.15">
      <c r="M76" s="14"/>
      <c r="N76" s="14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3:24" x14ac:dyDescent="0.15">
      <c r="M77" s="14"/>
      <c r="N77" s="14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3:24" x14ac:dyDescent="0.15">
      <c r="M78" s="14"/>
      <c r="N78" s="14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3:24" x14ac:dyDescent="0.15">
      <c r="M79" s="14"/>
      <c r="N79" s="14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3:24" x14ac:dyDescent="0.15">
      <c r="M80" s="14"/>
      <c r="N80" s="14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3:24" x14ac:dyDescent="0.15">
      <c r="M81" s="14"/>
      <c r="N81" s="14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3:24" x14ac:dyDescent="0.15">
      <c r="M82" s="14"/>
      <c r="N82" s="14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3:24" x14ac:dyDescent="0.15">
      <c r="M83" s="14"/>
      <c r="N83" s="14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3:24" x14ac:dyDescent="0.15">
      <c r="M84" s="14"/>
      <c r="N84" s="14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spans="13:24" x14ac:dyDescent="0.15">
      <c r="M85" s="14"/>
      <c r="N85" s="14"/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spans="13:24" x14ac:dyDescent="0.15">
      <c r="M86" s="14"/>
      <c r="N86" s="14"/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spans="13:24" x14ac:dyDescent="0.15">
      <c r="M87" s="14"/>
      <c r="N87" s="14"/>
      <c r="O87" s="27"/>
      <c r="P87" s="27"/>
      <c r="Q87" s="27"/>
      <c r="R87" s="27"/>
      <c r="S87" s="27"/>
      <c r="T87" s="27"/>
      <c r="U87" s="27"/>
      <c r="V87" s="27"/>
      <c r="W87" s="27"/>
      <c r="X87" s="27"/>
    </row>
    <row r="88" spans="13:24" x14ac:dyDescent="0.15">
      <c r="M88" s="14"/>
      <c r="N88" s="14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13:24" x14ac:dyDescent="0.15">
      <c r="M89" s="14"/>
      <c r="N89" s="14"/>
      <c r="O89" s="27"/>
      <c r="P89" s="27"/>
      <c r="Q89" s="27"/>
      <c r="R89" s="27"/>
      <c r="S89" s="27"/>
      <c r="T89" s="27"/>
      <c r="U89" s="27"/>
      <c r="V89" s="27"/>
      <c r="W89" s="27"/>
      <c r="X89" s="27"/>
    </row>
    <row r="90" spans="13:24" x14ac:dyDescent="0.15">
      <c r="M90" s="14"/>
      <c r="N90" s="14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3:24" x14ac:dyDescent="0.15">
      <c r="M91" s="14"/>
      <c r="N91" s="14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3:24" x14ac:dyDescent="0.15">
      <c r="M92" s="14"/>
      <c r="N92" s="14"/>
      <c r="O92" s="27"/>
      <c r="P92" s="27"/>
      <c r="Q92" s="27"/>
      <c r="R92" s="27"/>
      <c r="S92" s="27"/>
      <c r="T92" s="27"/>
      <c r="U92" s="27"/>
      <c r="V92" s="27"/>
      <c r="W92" s="27"/>
      <c r="X92" s="27"/>
    </row>
    <row r="93" spans="13:24" x14ac:dyDescent="0.15">
      <c r="M93" s="14"/>
      <c r="N93" s="14"/>
      <c r="O93" s="27"/>
      <c r="P93" s="27"/>
      <c r="Q93" s="27"/>
      <c r="R93" s="27"/>
      <c r="S93" s="27"/>
      <c r="T93" s="27"/>
      <c r="U93" s="27"/>
      <c r="V93" s="27"/>
      <c r="W93" s="27"/>
      <c r="X93" s="27"/>
    </row>
    <row r="94" spans="13:24" x14ac:dyDescent="0.15">
      <c r="M94" s="14"/>
      <c r="N94" s="14"/>
      <c r="O94" s="27"/>
      <c r="P94" s="27"/>
      <c r="Q94" s="27"/>
      <c r="R94" s="27"/>
      <c r="S94" s="27"/>
      <c r="T94" s="27"/>
      <c r="U94" s="27"/>
      <c r="V94" s="27"/>
      <c r="W94" s="27"/>
      <c r="X94" s="27"/>
    </row>
    <row r="95" spans="13:24" x14ac:dyDescent="0.15">
      <c r="M95" s="14"/>
      <c r="N95" s="14"/>
      <c r="O95" s="27"/>
      <c r="P95" s="27"/>
      <c r="Q95" s="27"/>
      <c r="R95" s="27"/>
      <c r="S95" s="27"/>
      <c r="T95" s="27"/>
      <c r="U95" s="27"/>
      <c r="V95" s="27"/>
      <c r="W95" s="27"/>
      <c r="X95" s="27"/>
    </row>
    <row r="96" spans="13:24" x14ac:dyDescent="0.15">
      <c r="M96" s="14"/>
      <c r="N96" s="14"/>
      <c r="O96" s="27"/>
      <c r="P96" s="27"/>
      <c r="Q96" s="27"/>
      <c r="R96" s="27"/>
      <c r="S96" s="27"/>
      <c r="T96" s="27"/>
      <c r="U96" s="27"/>
      <c r="V96" s="27"/>
      <c r="W96" s="27"/>
      <c r="X96" s="27"/>
    </row>
    <row r="97" spans="13:24" x14ac:dyDescent="0.15">
      <c r="M97" s="14"/>
      <c r="N97" s="14"/>
      <c r="O97" s="27"/>
      <c r="P97" s="27"/>
      <c r="Q97" s="27"/>
      <c r="R97" s="27"/>
      <c r="S97" s="27"/>
      <c r="T97" s="27"/>
      <c r="U97" s="27"/>
      <c r="V97" s="27"/>
      <c r="W97" s="27"/>
      <c r="X97" s="27"/>
    </row>
    <row r="98" spans="13:24" x14ac:dyDescent="0.15">
      <c r="M98" s="14"/>
      <c r="N98" s="14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3:24" x14ac:dyDescent="0.15">
      <c r="M99" s="14"/>
      <c r="N99" s="14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3:24" x14ac:dyDescent="0.15">
      <c r="M100" s="14"/>
      <c r="N100" s="14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3:24" x14ac:dyDescent="0.15">
      <c r="M101" s="14"/>
      <c r="N101" s="14"/>
      <c r="O101" s="27"/>
      <c r="P101" s="27"/>
      <c r="Q101" s="27"/>
      <c r="R101" s="27"/>
      <c r="S101" s="27"/>
      <c r="T101" s="27"/>
      <c r="U101" s="27"/>
      <c r="V101" s="27"/>
      <c r="W101" s="27"/>
      <c r="X101" s="27"/>
    </row>
    <row r="102" spans="13:24" x14ac:dyDescent="0.15">
      <c r="M102" s="14"/>
      <c r="N102" s="14"/>
      <c r="O102" s="27"/>
      <c r="P102" s="27"/>
      <c r="Q102" s="27"/>
      <c r="R102" s="27"/>
      <c r="S102" s="27"/>
      <c r="T102" s="27"/>
      <c r="U102" s="27"/>
      <c r="V102" s="27"/>
      <c r="W102" s="27"/>
      <c r="X102" s="27"/>
    </row>
    <row r="103" spans="13:24" x14ac:dyDescent="0.15">
      <c r="M103" s="14"/>
      <c r="N103" s="14"/>
      <c r="O103" s="27"/>
      <c r="P103" s="27"/>
      <c r="Q103" s="27"/>
      <c r="R103" s="27"/>
      <c r="S103" s="27"/>
      <c r="T103" s="27"/>
      <c r="U103" s="27"/>
      <c r="V103" s="27"/>
      <c r="W103" s="27"/>
      <c r="X103" s="27"/>
    </row>
    <row r="104" spans="13:24" x14ac:dyDescent="0.15">
      <c r="M104" s="14"/>
      <c r="N104" s="14"/>
      <c r="O104" s="27"/>
      <c r="P104" s="27"/>
      <c r="Q104" s="27"/>
      <c r="R104" s="27"/>
      <c r="S104" s="27"/>
      <c r="T104" s="27"/>
      <c r="U104" s="27"/>
      <c r="V104" s="27"/>
      <c r="W104" s="27"/>
      <c r="X104" s="27"/>
    </row>
    <row r="105" spans="13:24" x14ac:dyDescent="0.15">
      <c r="M105" s="14"/>
      <c r="N105" s="14"/>
      <c r="O105" s="27"/>
      <c r="P105" s="27"/>
      <c r="Q105" s="27"/>
      <c r="R105" s="27"/>
      <c r="S105" s="27"/>
      <c r="T105" s="27"/>
      <c r="U105" s="27"/>
      <c r="V105" s="27"/>
      <c r="W105" s="27"/>
      <c r="X105" s="27"/>
    </row>
    <row r="106" spans="13:24" x14ac:dyDescent="0.15">
      <c r="M106" s="14"/>
      <c r="N106" s="14"/>
      <c r="O106" s="27"/>
      <c r="P106" s="27"/>
      <c r="Q106" s="27"/>
      <c r="R106" s="27"/>
      <c r="S106" s="27"/>
      <c r="T106" s="27"/>
      <c r="U106" s="27"/>
      <c r="V106" s="27"/>
      <c r="W106" s="27"/>
      <c r="X106" s="27"/>
    </row>
    <row r="107" spans="13:24" x14ac:dyDescent="0.15">
      <c r="M107" s="14"/>
      <c r="N107" s="14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3:24" x14ac:dyDescent="0.15">
      <c r="M108" s="14"/>
      <c r="N108" s="14"/>
      <c r="O108" s="27"/>
      <c r="P108" s="27"/>
      <c r="Q108" s="27"/>
      <c r="R108" s="27"/>
      <c r="S108" s="27"/>
      <c r="T108" s="27"/>
      <c r="U108" s="27"/>
      <c r="V108" s="27"/>
      <c r="W108" s="27"/>
      <c r="X108" s="27"/>
    </row>
    <row r="109" spans="13:24" x14ac:dyDescent="0.15">
      <c r="M109" s="14"/>
      <c r="N109" s="14"/>
      <c r="O109" s="27"/>
      <c r="P109" s="27"/>
      <c r="Q109" s="27"/>
      <c r="R109" s="27"/>
      <c r="S109" s="27"/>
      <c r="T109" s="27"/>
      <c r="U109" s="27"/>
      <c r="V109" s="27"/>
      <c r="W109" s="27"/>
      <c r="X109" s="27"/>
    </row>
    <row r="110" spans="13:24" x14ac:dyDescent="0.15">
      <c r="M110" s="14"/>
      <c r="N110" s="14"/>
      <c r="O110" s="27"/>
      <c r="P110" s="27"/>
      <c r="Q110" s="27"/>
      <c r="R110" s="27"/>
      <c r="S110" s="27"/>
      <c r="T110" s="27"/>
      <c r="U110" s="27"/>
      <c r="V110" s="27"/>
      <c r="W110" s="27"/>
      <c r="X110" s="27"/>
    </row>
    <row r="111" spans="13:24" x14ac:dyDescent="0.15">
      <c r="M111" s="14"/>
      <c r="N111" s="14"/>
      <c r="O111" s="27"/>
      <c r="P111" s="27"/>
      <c r="Q111" s="27"/>
      <c r="R111" s="27"/>
      <c r="S111" s="27"/>
      <c r="T111" s="27"/>
      <c r="U111" s="27"/>
      <c r="V111" s="27"/>
      <c r="W111" s="27"/>
      <c r="X111" s="27"/>
    </row>
    <row r="112" spans="13:24" x14ac:dyDescent="0.15">
      <c r="M112" s="14"/>
      <c r="N112" s="14"/>
      <c r="O112" s="27"/>
      <c r="P112" s="27"/>
      <c r="Q112" s="27"/>
      <c r="R112" s="27"/>
      <c r="S112" s="27"/>
      <c r="T112" s="27"/>
      <c r="U112" s="27"/>
      <c r="V112" s="27"/>
      <c r="W112" s="27"/>
      <c r="X112" s="27"/>
    </row>
    <row r="113" spans="13:24" x14ac:dyDescent="0.15">
      <c r="M113" s="14"/>
      <c r="N113" s="14"/>
      <c r="O113" s="27"/>
      <c r="P113" s="27"/>
      <c r="Q113" s="27"/>
      <c r="R113" s="27"/>
      <c r="S113" s="27"/>
      <c r="T113" s="27"/>
      <c r="U113" s="27"/>
      <c r="V113" s="27"/>
      <c r="W113" s="27"/>
      <c r="X113" s="27"/>
    </row>
    <row r="114" spans="13:24" x14ac:dyDescent="0.15">
      <c r="M114" s="14"/>
      <c r="N114" s="14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3:24" x14ac:dyDescent="0.15">
      <c r="M115" s="14"/>
      <c r="N115" s="14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3:24" x14ac:dyDescent="0.15">
      <c r="M116" s="14"/>
      <c r="N116" s="14"/>
      <c r="O116" s="27"/>
      <c r="P116" s="27"/>
      <c r="Q116" s="27"/>
      <c r="R116" s="27"/>
      <c r="S116" s="27"/>
      <c r="T116" s="27"/>
      <c r="U116" s="27"/>
      <c r="V116" s="27"/>
      <c r="W116" s="27"/>
      <c r="X116" s="27"/>
    </row>
    <row r="117" spans="13:24" x14ac:dyDescent="0.15">
      <c r="M117" s="14"/>
      <c r="N117" s="14"/>
      <c r="O117" s="27"/>
      <c r="P117" s="27"/>
      <c r="Q117" s="27"/>
      <c r="R117" s="27"/>
      <c r="S117" s="27"/>
      <c r="T117" s="27"/>
      <c r="U117" s="27"/>
      <c r="V117" s="27"/>
      <c r="W117" s="27"/>
      <c r="X117" s="27"/>
    </row>
    <row r="118" spans="13:24" x14ac:dyDescent="0.15">
      <c r="M118" s="14"/>
      <c r="N118" s="14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13:24" x14ac:dyDescent="0.15">
      <c r="M119" s="14"/>
      <c r="N119" s="14"/>
      <c r="O119" s="27"/>
      <c r="P119" s="27"/>
      <c r="Q119" s="27"/>
      <c r="R119" s="27"/>
      <c r="S119" s="27"/>
      <c r="T119" s="27"/>
      <c r="U119" s="27"/>
      <c r="V119" s="27"/>
      <c r="W119" s="27"/>
      <c r="X119" s="27"/>
    </row>
    <row r="120" spans="13:24" x14ac:dyDescent="0.15">
      <c r="M120" s="14"/>
      <c r="N120" s="14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13:24" x14ac:dyDescent="0.15">
      <c r="M121" s="14"/>
      <c r="N121" s="14"/>
      <c r="O121" s="27"/>
      <c r="P121" s="27"/>
      <c r="Q121" s="27"/>
      <c r="R121" s="27"/>
      <c r="S121" s="27"/>
      <c r="T121" s="27"/>
      <c r="U121" s="27"/>
      <c r="V121" s="27"/>
      <c r="W121" s="27"/>
      <c r="X121" s="27"/>
    </row>
    <row r="122" spans="13:24" x14ac:dyDescent="0.15">
      <c r="M122" s="14"/>
      <c r="N122" s="14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3:24" x14ac:dyDescent="0.15">
      <c r="M123" s="14"/>
      <c r="N123" s="14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3:24" x14ac:dyDescent="0.15">
      <c r="M124" s="14"/>
      <c r="N124" s="14"/>
      <c r="O124" s="27"/>
      <c r="P124" s="27"/>
      <c r="Q124" s="27"/>
      <c r="R124" s="27"/>
      <c r="S124" s="27"/>
      <c r="T124" s="27"/>
      <c r="U124" s="27"/>
      <c r="V124" s="27"/>
      <c r="W124" s="27"/>
      <c r="X124" s="27"/>
    </row>
    <row r="125" spans="13:24" x14ac:dyDescent="0.15">
      <c r="M125" s="14"/>
      <c r="N125" s="14"/>
      <c r="O125" s="27"/>
      <c r="P125" s="27"/>
      <c r="Q125" s="27"/>
      <c r="R125" s="27"/>
      <c r="S125" s="27"/>
      <c r="T125" s="27"/>
      <c r="U125" s="27"/>
      <c r="V125" s="27"/>
      <c r="W125" s="27"/>
      <c r="X125" s="27"/>
    </row>
    <row r="126" spans="13:24" x14ac:dyDescent="0.15">
      <c r="M126" s="14"/>
      <c r="N126" s="14"/>
      <c r="O126" s="27"/>
      <c r="P126" s="27"/>
      <c r="Q126" s="27"/>
      <c r="R126" s="27"/>
      <c r="S126" s="27"/>
      <c r="T126" s="27"/>
      <c r="U126" s="27"/>
      <c r="V126" s="27"/>
      <c r="W126" s="27"/>
      <c r="X126" s="27"/>
    </row>
    <row r="127" spans="13:24" x14ac:dyDescent="0.15">
      <c r="M127" s="14"/>
      <c r="N127" s="14"/>
      <c r="O127" s="27"/>
      <c r="P127" s="27"/>
      <c r="Q127" s="27"/>
      <c r="R127" s="27"/>
      <c r="S127" s="27"/>
      <c r="T127" s="27"/>
      <c r="U127" s="27"/>
      <c r="V127" s="27"/>
      <c r="W127" s="27"/>
      <c r="X127" s="27"/>
    </row>
    <row r="128" spans="13:24" x14ac:dyDescent="0.15">
      <c r="M128" s="14"/>
      <c r="N128" s="14"/>
      <c r="O128" s="27"/>
      <c r="P128" s="27"/>
      <c r="Q128" s="27"/>
      <c r="R128" s="27"/>
      <c r="S128" s="27"/>
      <c r="T128" s="27"/>
      <c r="U128" s="27"/>
      <c r="V128" s="27"/>
      <c r="W128" s="27"/>
      <c r="X128" s="27"/>
    </row>
    <row r="129" spans="13:24" x14ac:dyDescent="0.15">
      <c r="M129" s="14"/>
      <c r="N129" s="14"/>
      <c r="O129" s="27"/>
      <c r="P129" s="27"/>
      <c r="Q129" s="27"/>
      <c r="R129" s="27"/>
      <c r="S129" s="27"/>
      <c r="T129" s="27"/>
      <c r="U129" s="27"/>
      <c r="V129" s="27"/>
      <c r="W129" s="27"/>
      <c r="X129" s="27"/>
    </row>
    <row r="130" spans="13:24" x14ac:dyDescent="0.15">
      <c r="M130" s="14"/>
      <c r="N130" s="14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3:24" x14ac:dyDescent="0.15">
      <c r="M131" s="14"/>
      <c r="N131" s="14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3:24" x14ac:dyDescent="0.15">
      <c r="M132" s="14"/>
      <c r="N132" s="14"/>
      <c r="O132" s="27"/>
      <c r="P132" s="27"/>
      <c r="Q132" s="27"/>
      <c r="R132" s="27"/>
      <c r="S132" s="27"/>
      <c r="T132" s="27"/>
      <c r="U132" s="27"/>
      <c r="V132" s="27"/>
      <c r="W132" s="27"/>
      <c r="X132" s="27"/>
    </row>
    <row r="133" spans="13:24" x14ac:dyDescent="0.15">
      <c r="M133" s="14"/>
      <c r="N133" s="14"/>
      <c r="O133" s="27"/>
      <c r="P133" s="27"/>
      <c r="Q133" s="27"/>
      <c r="R133" s="27"/>
      <c r="S133" s="27"/>
      <c r="T133" s="27"/>
      <c r="U133" s="27"/>
      <c r="V133" s="27"/>
      <c r="W133" s="27"/>
      <c r="X133" s="27"/>
    </row>
    <row r="134" spans="13:24" x14ac:dyDescent="0.15">
      <c r="M134" s="14"/>
      <c r="N134" s="14"/>
      <c r="O134" s="27"/>
      <c r="P134" s="27"/>
      <c r="Q134" s="27"/>
      <c r="R134" s="27"/>
      <c r="S134" s="27"/>
      <c r="T134" s="27"/>
      <c r="U134" s="27"/>
      <c r="V134" s="27"/>
      <c r="W134" s="27"/>
      <c r="X134" s="27"/>
    </row>
    <row r="135" spans="13:24" x14ac:dyDescent="0.15">
      <c r="M135" s="14"/>
      <c r="N135" s="14"/>
      <c r="O135" s="27"/>
      <c r="P135" s="27"/>
      <c r="Q135" s="27"/>
      <c r="R135" s="27"/>
      <c r="S135" s="27"/>
      <c r="T135" s="27"/>
      <c r="U135" s="27"/>
      <c r="V135" s="27"/>
      <c r="W135" s="27"/>
      <c r="X135" s="27"/>
    </row>
    <row r="136" spans="13:24" x14ac:dyDescent="0.15">
      <c r="M136" s="14"/>
      <c r="N136" s="14"/>
      <c r="O136" s="27"/>
      <c r="P136" s="27"/>
      <c r="Q136" s="27"/>
      <c r="R136" s="27"/>
      <c r="S136" s="27"/>
      <c r="T136" s="27"/>
      <c r="U136" s="27"/>
      <c r="V136" s="27"/>
      <c r="W136" s="27"/>
      <c r="X136" s="27"/>
    </row>
    <row r="137" spans="13:24" x14ac:dyDescent="0.15">
      <c r="M137" s="14"/>
      <c r="N137" s="14"/>
      <c r="O137" s="27"/>
      <c r="P137" s="27"/>
      <c r="Q137" s="27"/>
      <c r="R137" s="27"/>
      <c r="S137" s="27"/>
      <c r="T137" s="27"/>
      <c r="U137" s="27"/>
      <c r="V137" s="27"/>
      <c r="W137" s="27"/>
      <c r="X137" s="27"/>
    </row>
    <row r="138" spans="13:24" x14ac:dyDescent="0.15">
      <c r="M138" s="14"/>
      <c r="N138" s="14"/>
      <c r="O138" s="27"/>
      <c r="P138" s="27"/>
      <c r="Q138" s="27"/>
      <c r="R138" s="27"/>
      <c r="S138" s="27"/>
      <c r="T138" s="27"/>
      <c r="U138" s="27"/>
      <c r="V138" s="27"/>
      <c r="W138" s="27"/>
      <c r="X138" s="27"/>
    </row>
    <row r="139" spans="13:24" x14ac:dyDescent="0.15">
      <c r="M139" s="14"/>
      <c r="N139" s="14"/>
      <c r="O139" s="27"/>
      <c r="P139" s="27"/>
      <c r="Q139" s="27"/>
      <c r="R139" s="27"/>
      <c r="S139" s="27"/>
      <c r="T139" s="27"/>
      <c r="U139" s="27"/>
      <c r="V139" s="27"/>
      <c r="W139" s="27"/>
      <c r="X139" s="27"/>
    </row>
  </sheetData>
  <mergeCells count="21">
    <mergeCell ref="C25:D25"/>
    <mergeCell ref="E25:J25"/>
    <mergeCell ref="E21:H21"/>
    <mergeCell ref="E23:H23"/>
    <mergeCell ref="C21:D21"/>
    <mergeCell ref="C23:D23"/>
    <mergeCell ref="C19:D19"/>
    <mergeCell ref="D3:D4"/>
    <mergeCell ref="E3:K4"/>
    <mergeCell ref="B3:C4"/>
    <mergeCell ref="B1:K2"/>
    <mergeCell ref="J9:L9"/>
    <mergeCell ref="K10:L11"/>
    <mergeCell ref="J10:J11"/>
    <mergeCell ref="B6:C6"/>
    <mergeCell ref="B14:C14"/>
    <mergeCell ref="E19:H19"/>
    <mergeCell ref="E16:H16"/>
    <mergeCell ref="C16:D16"/>
    <mergeCell ref="C18:D18"/>
    <mergeCell ref="J12:K12"/>
  </mergeCells>
  <phoneticPr fontId="1"/>
  <conditionalFormatting sqref="B3">
    <cfRule type="expression" dxfId="10" priority="5">
      <formula>$B$3&lt;&gt;""</formula>
    </cfRule>
  </conditionalFormatting>
  <conditionalFormatting sqref="C8">
    <cfRule type="expression" dxfId="9" priority="13">
      <formula>$C$8&lt;&gt;""</formula>
    </cfRule>
  </conditionalFormatting>
  <conditionalFormatting sqref="C10">
    <cfRule type="expression" dxfId="8" priority="12">
      <formula>$C$10&lt;&gt;""</formula>
    </cfRule>
  </conditionalFormatting>
  <conditionalFormatting sqref="D3">
    <cfRule type="expression" dxfId="7" priority="1">
      <formula>$B$3&lt;&gt;""</formula>
    </cfRule>
  </conditionalFormatting>
  <conditionalFormatting sqref="E8">
    <cfRule type="expression" dxfId="6" priority="14">
      <formula>$E$8&lt;&gt;""</formula>
    </cfRule>
  </conditionalFormatting>
  <conditionalFormatting sqref="E10">
    <cfRule type="expression" dxfId="5" priority="11">
      <formula>$E$10&lt;&gt;""</formula>
    </cfRule>
  </conditionalFormatting>
  <conditionalFormatting sqref="E16">
    <cfRule type="expression" dxfId="4" priority="10">
      <formula>$E$16&lt;&gt;""</formula>
    </cfRule>
  </conditionalFormatting>
  <conditionalFormatting sqref="E19">
    <cfRule type="expression" dxfId="3" priority="9">
      <formula>$E$19&lt;&gt;""</formula>
    </cfRule>
  </conditionalFormatting>
  <conditionalFormatting sqref="E21">
    <cfRule type="expression" dxfId="2" priority="8">
      <formula>$E$21&lt;&gt;""</formula>
    </cfRule>
  </conditionalFormatting>
  <conditionalFormatting sqref="E23">
    <cfRule type="expression" dxfId="1" priority="7">
      <formula>$E$23&lt;&gt;""</formula>
    </cfRule>
  </conditionalFormatting>
  <conditionalFormatting sqref="E25">
    <cfRule type="expression" dxfId="0" priority="6">
      <formula>$E$25&lt;&gt;""</formula>
    </cfRule>
  </conditionalFormatting>
  <dataValidations count="5">
    <dataValidation type="list" allowBlank="1" showInputMessage="1" showErrorMessage="1" sqref="C10" xr:uid="{00000000-0002-0000-0000-000000000000}">
      <formula1>$T$10:$T$14</formula1>
    </dataValidation>
    <dataValidation type="list" allowBlank="1" showInputMessage="1" showErrorMessage="1" sqref="E10" xr:uid="{00000000-0002-0000-0000-000001000000}">
      <formula1>$T$11:$T$15</formula1>
    </dataValidation>
    <dataValidation type="list" allowBlank="1" showInputMessage="1" showErrorMessage="1" sqref="C8" xr:uid="{00000000-0002-0000-0000-000002000000}">
      <formula1>$R$10:$R$17</formula1>
    </dataValidation>
    <dataValidation type="list" allowBlank="1" showInputMessage="1" showErrorMessage="1" sqref="E8" xr:uid="{00000000-0002-0000-0000-000003000000}">
      <formula1>$S$10:$S$40</formula1>
    </dataValidation>
    <dataValidation type="list" allowBlank="1" showInputMessage="1" showErrorMessage="1" sqref="B3" xr:uid="{00000000-0002-0000-0000-000004000000}">
      <formula1>$U$18:$U$20</formula1>
    </dataValidation>
  </dataValidations>
  <pageMargins left="0.59055118110236227" right="0.11811023622047245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東雁来公園【夜間】使用申請書</vt:lpstr>
      <vt:lpstr>東雁来公園【夜間】使用申請書!Print_Area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deguchi</dc:creator>
  <cp:lastModifiedBy>deguchi</cp:lastModifiedBy>
  <cp:lastPrinted>2020-10-02T06:18:48Z</cp:lastPrinted>
  <dcterms:created xsi:type="dcterms:W3CDTF">2016-04-13T02:28:37Z</dcterms:created>
  <dcterms:modified xsi:type="dcterms:W3CDTF">2024-03-02T07:08:16Z</dcterms:modified>
</cp:coreProperties>
</file>